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ertrand.p\Documents\Cours\IAE\M2 Portfolio Management\Slides 2021\Session 1\"/>
    </mc:Choice>
  </mc:AlternateContent>
  <xr:revisionPtr revIDLastSave="0" documentId="8_{BE5F85BA-FC34-408A-BFFF-DB8796825582}" xr6:coauthVersionLast="36" xr6:coauthVersionMax="36" xr10:uidLastSave="{00000000-0000-0000-0000-000000000000}"/>
  <bookViews>
    <workbookView xWindow="360" yWindow="75" windowWidth="11340" windowHeight="6480"/>
  </bookViews>
  <sheets>
    <sheet name="Portfolio 1" sheetId="2" r:id="rId1"/>
  </sheets>
  <calcPr calcId="191029"/>
</workbook>
</file>

<file path=xl/calcChain.xml><?xml version="1.0" encoding="utf-8"?>
<calcChain xmlns="http://schemas.openxmlformats.org/spreadsheetml/2006/main">
  <c r="D4" i="2" l="1"/>
  <c r="A5" i="2"/>
  <c r="A6" i="2" s="1"/>
  <c r="A7" i="2" s="1"/>
  <c r="A8" i="2" s="1"/>
  <c r="B5" i="2"/>
  <c r="D5" i="2" s="1"/>
  <c r="B6" i="2"/>
  <c r="D6" i="2" l="1"/>
  <c r="B7" i="2"/>
  <c r="B8" i="2" l="1"/>
  <c r="D8" i="2" s="1"/>
  <c r="D7" i="2"/>
</calcChain>
</file>

<file path=xl/sharedStrings.xml><?xml version="1.0" encoding="utf-8"?>
<sst xmlns="http://schemas.openxmlformats.org/spreadsheetml/2006/main" count="13" uniqueCount="11">
  <si>
    <t>DISN</t>
  </si>
  <si>
    <t>MSFT</t>
  </si>
  <si>
    <t>Portfolio Risk</t>
  </si>
  <si>
    <t>Portfolio Return</t>
  </si>
  <si>
    <t>Correlation</t>
  </si>
  <si>
    <t>Weight DISN</t>
  </si>
  <si>
    <t>Weight MSFT</t>
  </si>
  <si>
    <t>St. Dev.</t>
  </si>
  <si>
    <t>Exp Ret.</t>
  </si>
  <si>
    <t>CALCULATE the Standard DEVIATION  in cell C6</t>
  </si>
  <si>
    <t>What is the best portfolio according to you?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</si>
</sst>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%"/>
    <numFmt numFmtId="183" formatCode="0.000%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83" fontId="1" fillId="0" borderId="0" xfId="1" applyNumberForma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82" fontId="1" fillId="4" borderId="1" xfId="1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6" borderId="2" xfId="0" applyFont="1" applyFill="1" applyBorder="1"/>
    <xf numFmtId="2" fontId="2" fillId="6" borderId="2" xfId="0" applyNumberFormat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82" fontId="2" fillId="7" borderId="3" xfId="1" applyNumberFormat="1" applyFont="1" applyFill="1" applyBorder="1" applyAlignment="1">
      <alignment horizontal="center"/>
    </xf>
    <xf numFmtId="182" fontId="2" fillId="8" borderId="4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82" fontId="2" fillId="7" borderId="5" xfId="1" applyNumberFormat="1" applyFont="1" applyFill="1" applyBorder="1" applyAlignment="1">
      <alignment horizontal="center"/>
    </xf>
    <xf numFmtId="182" fontId="2" fillId="8" borderId="6" xfId="1" applyNumberFormat="1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9" fontId="1" fillId="2" borderId="1" xfId="1" applyFill="1" applyBorder="1" applyAlignment="1">
      <alignment horizontal="center"/>
    </xf>
    <xf numFmtId="9" fontId="1" fillId="3" borderId="9" xfId="1" applyFill="1" applyBorder="1" applyAlignment="1">
      <alignment horizontal="center"/>
    </xf>
    <xf numFmtId="10" fontId="1" fillId="5" borderId="2" xfId="1" applyNumberFormat="1" applyFill="1" applyBorder="1" applyAlignment="1">
      <alignment horizontal="center"/>
    </xf>
    <xf numFmtId="182" fontId="1" fillId="4" borderId="10" xfId="1" applyNumberFormat="1" applyFill="1" applyBorder="1" applyAlignment="1">
      <alignment horizontal="center"/>
    </xf>
    <xf numFmtId="182" fontId="1" fillId="4" borderId="11" xfId="1" applyNumberFormat="1" applyFill="1" applyBorder="1" applyAlignment="1">
      <alignment horizontal="center"/>
    </xf>
    <xf numFmtId="0" fontId="2" fillId="9" borderId="0" xfId="0" applyFont="1" applyFill="1"/>
    <xf numFmtId="183" fontId="2" fillId="9" borderId="0" xfId="1" applyNumberFormat="1" applyFont="1" applyFill="1"/>
    <xf numFmtId="0" fontId="2" fillId="0" borderId="0" xfId="0" applyFont="1"/>
    <xf numFmtId="182" fontId="1" fillId="10" borderId="1" xfId="1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566303603701982"/>
          <c:y val="3.32326283987915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19289844404359"/>
          <c:y val="0.13317719319119514"/>
          <c:w val="0.76930560103120293"/>
          <c:h val="0.6740074768956740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'Portfolio 1'!$D$3</c:f>
              <c:strCache>
                <c:ptCount val="1"/>
                <c:pt idx="0">
                  <c:v>Portfolio Return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'Portfolio 1'!$C$4:$C$8</c:f>
              <c:numCache>
                <c:formatCode>0.0%</c:formatCode>
                <c:ptCount val="5"/>
                <c:pt idx="0">
                  <c:v>0.13</c:v>
                </c:pt>
                <c:pt idx="1">
                  <c:v>8.0676824429324195E-2</c:v>
                </c:pt>
                <c:pt idx="3">
                  <c:v>6.4099531979570662E-2</c:v>
                </c:pt>
                <c:pt idx="4">
                  <c:v>0.11</c:v>
                </c:pt>
              </c:numCache>
            </c:numRef>
          </c:xVal>
          <c:yVal>
            <c:numRef>
              <c:f>'Portfolio 1'!$D$4:$D$8</c:f>
              <c:numCache>
                <c:formatCode>0.00%</c:formatCode>
                <c:ptCount val="5"/>
                <c:pt idx="0">
                  <c:v>0.1</c:v>
                </c:pt>
                <c:pt idx="1">
                  <c:v>0.11000000000000001</c:v>
                </c:pt>
                <c:pt idx="2">
                  <c:v>0.12000000000000001</c:v>
                </c:pt>
                <c:pt idx="3">
                  <c:v>0.13</c:v>
                </c:pt>
                <c:pt idx="4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AE-4A2A-BFE8-7EC9B267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483471"/>
        <c:axId val="1"/>
      </c:scatterChart>
      <c:valAx>
        <c:axId val="412483471"/>
        <c:scaling>
          <c:orientation val="minMax"/>
          <c:min val="0.04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Risk</a:t>
                </a:r>
              </a:p>
            </c:rich>
          </c:tx>
          <c:layout>
            <c:manualLayout>
              <c:xMode val="edge"/>
              <c:yMode val="edge"/>
              <c:x val="0.531665472973602"/>
              <c:y val="0.9078002711896663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0.02"/>
      </c:valAx>
      <c:valAx>
        <c:axId val="1"/>
        <c:scaling>
          <c:orientation val="minMax"/>
          <c:min val="0.0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Return</a:t>
                </a:r>
              </a:p>
            </c:rich>
          </c:tx>
          <c:layout>
            <c:manualLayout>
              <c:xMode val="edge"/>
              <c:yMode val="edge"/>
              <c:x val="2.4096444292016874E-2"/>
              <c:y val="0.392749879074783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2483471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18214465719822"/>
          <c:y val="0.35952901362864303"/>
          <c:w val="0.22741679477456436"/>
          <c:h val="7.55313053841687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10</xdr:row>
      <xdr:rowOff>95250</xdr:rowOff>
    </xdr:from>
    <xdr:to>
      <xdr:col>9</xdr:col>
      <xdr:colOff>66675</xdr:colOff>
      <xdr:row>30</xdr:row>
      <xdr:rowOff>9525</xdr:rowOff>
    </xdr:to>
    <xdr:graphicFrame macro="">
      <xdr:nvGraphicFramePr>
        <xdr:cNvPr id="5133" name="Chart 1">
          <a:extLst>
            <a:ext uri="{FF2B5EF4-FFF2-40B4-BE49-F238E27FC236}">
              <a16:creationId xmlns:a16="http://schemas.microsoft.com/office/drawing/2014/main" id="{5EC312AA-F630-49A7-A3B4-501023C93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4"/>
  <sheetViews>
    <sheetView tabSelected="1" topLeftCell="A10" zoomScale="110" zoomScaleNormal="110" workbookViewId="0">
      <selection activeCell="C6" sqref="C6"/>
    </sheetView>
  </sheetViews>
  <sheetFormatPr baseColWidth="10" defaultColWidth="9.140625" defaultRowHeight="12.75" x14ac:dyDescent="0.2"/>
  <cols>
    <col min="1" max="4" width="15.42578125" customWidth="1"/>
    <col min="5" max="5" width="2.28515625" customWidth="1"/>
    <col min="6" max="6" width="10.140625" customWidth="1"/>
    <col min="7" max="7" width="10" customWidth="1"/>
    <col min="8" max="8" width="11.28515625" customWidth="1"/>
  </cols>
  <sheetData>
    <row r="2" spans="1:8" ht="13.5" thickBot="1" x14ac:dyDescent="0.25"/>
    <row r="3" spans="1:8" x14ac:dyDescent="0.2">
      <c r="A3" s="2" t="s">
        <v>5</v>
      </c>
      <c r="B3" s="3" t="s">
        <v>6</v>
      </c>
      <c r="C3" s="4" t="s">
        <v>2</v>
      </c>
      <c r="D3" s="6" t="s">
        <v>3</v>
      </c>
      <c r="F3" s="17" t="s">
        <v>0</v>
      </c>
      <c r="G3" s="18" t="s">
        <v>1</v>
      </c>
    </row>
    <row r="4" spans="1:8" x14ac:dyDescent="0.2">
      <c r="A4" s="19">
        <v>1</v>
      </c>
      <c r="B4" s="20">
        <v>0</v>
      </c>
      <c r="C4" s="5">
        <v>0.13</v>
      </c>
      <c r="D4" s="21">
        <f>B4*G$7+A4*F$7</f>
        <v>0.1</v>
      </c>
      <c r="F4" s="9" t="s">
        <v>7</v>
      </c>
      <c r="G4" s="10" t="s">
        <v>7</v>
      </c>
      <c r="H4" s="7" t="s">
        <v>4</v>
      </c>
    </row>
    <row r="5" spans="1:8" x14ac:dyDescent="0.2">
      <c r="A5" s="19">
        <f>A4 -0.25</f>
        <v>0.75</v>
      </c>
      <c r="B5" s="20">
        <f>B4+0.25</f>
        <v>0.25</v>
      </c>
      <c r="C5" s="22">
        <v>8.0676824429324195E-2</v>
      </c>
      <c r="D5" s="21">
        <f>B5*G$7+A5*F$7</f>
        <v>0.11000000000000001</v>
      </c>
      <c r="F5" s="11">
        <v>0.13</v>
      </c>
      <c r="G5" s="12">
        <v>0.11</v>
      </c>
      <c r="H5" s="8">
        <v>-0.7</v>
      </c>
    </row>
    <row r="6" spans="1:8" x14ac:dyDescent="0.2">
      <c r="A6" s="19">
        <f>A5 -0.25</f>
        <v>0.5</v>
      </c>
      <c r="B6" s="20">
        <f>B5+0.25</f>
        <v>0.5</v>
      </c>
      <c r="C6" s="27"/>
      <c r="D6" s="21">
        <f>B6*G$7+A6*F$7</f>
        <v>0.12000000000000001</v>
      </c>
      <c r="F6" s="13" t="s">
        <v>8</v>
      </c>
      <c r="G6" s="14" t="s">
        <v>8</v>
      </c>
    </row>
    <row r="7" spans="1:8" ht="13.5" thickBot="1" x14ac:dyDescent="0.25">
      <c r="A7" s="19">
        <f>A6 -0.25</f>
        <v>0.25</v>
      </c>
      <c r="B7" s="20">
        <f>B6+0.25</f>
        <v>0.75</v>
      </c>
      <c r="C7" s="23">
        <v>6.4099531979570662E-2</v>
      </c>
      <c r="D7" s="21">
        <f>B7*G$7+A7*F$7</f>
        <v>0.13</v>
      </c>
      <c r="F7" s="15">
        <v>0.1</v>
      </c>
      <c r="G7" s="16">
        <v>0.14000000000000001</v>
      </c>
    </row>
    <row r="8" spans="1:8" x14ac:dyDescent="0.2">
      <c r="A8" s="19">
        <f>A7 -0.25</f>
        <v>0</v>
      </c>
      <c r="B8" s="20">
        <f>B7+0.25</f>
        <v>1</v>
      </c>
      <c r="C8" s="5">
        <v>0.11</v>
      </c>
      <c r="D8" s="21">
        <f>B8*G$7+A8*F$7</f>
        <v>0.14000000000000001</v>
      </c>
    </row>
    <row r="9" spans="1:8" x14ac:dyDescent="0.2">
      <c r="D9" s="1"/>
    </row>
    <row r="10" spans="1:8" x14ac:dyDescent="0.2">
      <c r="D10" s="1"/>
    </row>
    <row r="11" spans="1:8" x14ac:dyDescent="0.2">
      <c r="D11" s="1"/>
    </row>
    <row r="12" spans="1:8" x14ac:dyDescent="0.2">
      <c r="D12" s="1"/>
    </row>
    <row r="13" spans="1:8" x14ac:dyDescent="0.2">
      <c r="D13" s="1"/>
    </row>
    <row r="14" spans="1:8" x14ac:dyDescent="0.2">
      <c r="D14" s="1"/>
    </row>
    <row r="15" spans="1:8" x14ac:dyDescent="0.2">
      <c r="D15" s="1"/>
    </row>
    <row r="16" spans="1:8" x14ac:dyDescent="0.2">
      <c r="D16" s="1"/>
    </row>
    <row r="17" spans="4:4" x14ac:dyDescent="0.2">
      <c r="D17" s="1"/>
    </row>
    <row r="18" spans="4:4" x14ac:dyDescent="0.2">
      <c r="D18" s="1"/>
    </row>
    <row r="19" spans="4:4" x14ac:dyDescent="0.2">
      <c r="D19" s="1"/>
    </row>
    <row r="20" spans="4:4" x14ac:dyDescent="0.2">
      <c r="D20" s="1"/>
    </row>
    <row r="21" spans="4:4" x14ac:dyDescent="0.2">
      <c r="D21" s="1"/>
    </row>
    <row r="22" spans="4:4" x14ac:dyDescent="0.2">
      <c r="D22" s="1"/>
    </row>
    <row r="23" spans="4:4" x14ac:dyDescent="0.2">
      <c r="D23" s="1"/>
    </row>
    <row r="24" spans="4:4" x14ac:dyDescent="0.2">
      <c r="D24" s="1"/>
    </row>
    <row r="25" spans="4:4" x14ac:dyDescent="0.2">
      <c r="D25" s="1"/>
    </row>
    <row r="26" spans="4:4" x14ac:dyDescent="0.2">
      <c r="D26" s="1"/>
    </row>
    <row r="27" spans="4:4" x14ac:dyDescent="0.2">
      <c r="D27" s="1"/>
    </row>
    <row r="28" spans="4:4" x14ac:dyDescent="0.2">
      <c r="D28" s="1"/>
    </row>
    <row r="29" spans="4:4" x14ac:dyDescent="0.2">
      <c r="D29" s="1"/>
    </row>
    <row r="30" spans="4:4" x14ac:dyDescent="0.2">
      <c r="D30" s="1"/>
    </row>
    <row r="31" spans="4:4" x14ac:dyDescent="0.2">
      <c r="D31" s="1"/>
    </row>
    <row r="32" spans="4:4" x14ac:dyDescent="0.2">
      <c r="D32" s="1"/>
    </row>
    <row r="33" spans="2:4" x14ac:dyDescent="0.2">
      <c r="B33" s="24" t="s">
        <v>9</v>
      </c>
      <c r="C33" s="24"/>
      <c r="D33" s="25"/>
    </row>
    <row r="34" spans="2:4" x14ac:dyDescent="0.2">
      <c r="B34" s="26" t="s">
        <v>10</v>
      </c>
      <c r="D34" s="1"/>
    </row>
    <row r="35" spans="2:4" x14ac:dyDescent="0.2">
      <c r="D35" s="1"/>
    </row>
    <row r="36" spans="2:4" x14ac:dyDescent="0.2">
      <c r="D36" s="1"/>
    </row>
    <row r="37" spans="2:4" x14ac:dyDescent="0.2">
      <c r="D37" s="1"/>
    </row>
    <row r="38" spans="2:4" x14ac:dyDescent="0.2">
      <c r="D38" s="1"/>
    </row>
    <row r="39" spans="2:4" x14ac:dyDescent="0.2">
      <c r="D39" s="1"/>
    </row>
    <row r="40" spans="2:4" x14ac:dyDescent="0.2">
      <c r="D40" s="1"/>
    </row>
    <row r="41" spans="2:4" x14ac:dyDescent="0.2">
      <c r="D41" s="1"/>
    </row>
    <row r="42" spans="2:4" x14ac:dyDescent="0.2">
      <c r="D42" s="1"/>
    </row>
    <row r="43" spans="2:4" x14ac:dyDescent="0.2">
      <c r="D43" s="1"/>
    </row>
    <row r="44" spans="2:4" x14ac:dyDescent="0.2">
      <c r="D44" s="1"/>
    </row>
    <row r="45" spans="2:4" x14ac:dyDescent="0.2">
      <c r="D45" s="1"/>
    </row>
    <row r="46" spans="2:4" x14ac:dyDescent="0.2">
      <c r="D46" s="1"/>
    </row>
    <row r="47" spans="2:4" x14ac:dyDescent="0.2">
      <c r="D47" s="1"/>
    </row>
    <row r="48" spans="2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</sheetData>
  <phoneticPr fontId="0" type="noConversion"/>
  <pageMargins left="0.78740157499999996" right="0.78740157499999996" top="0.984251969" bottom="0.984251969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Portfolio 1</vt:lpstr>
    </vt:vector>
  </TitlesOfParts>
  <Company>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Faugere</dc:creator>
  <cp:lastModifiedBy>Philippe Bertrand</cp:lastModifiedBy>
  <cp:lastPrinted>2012-10-12T04:47:21Z</cp:lastPrinted>
  <dcterms:created xsi:type="dcterms:W3CDTF">1999-10-18T11:22:53Z</dcterms:created>
  <dcterms:modified xsi:type="dcterms:W3CDTF">2025-09-29T13:07:43Z</dcterms:modified>
</cp:coreProperties>
</file>